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MUNICIPIOS\MA\SÃO JOÃO DO PARAÍSO (MA)\ID nº 1015463, Escola de 04 Salas da Estrada Vão do Marco\_Processo Licitatório - Fev 2025\"/>
    </mc:Choice>
  </mc:AlternateContent>
  <xr:revisionPtr revIDLastSave="0" documentId="13_ncr:1_{5ADDB022-43AA-49B5-A86A-3BE7216ED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Plan1!$E$2:$J$47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J45" i="1"/>
  <c r="I45" i="1"/>
  <c r="H45" i="1"/>
  <c r="G45" i="1"/>
  <c r="J39" i="1"/>
  <c r="I39" i="1"/>
  <c r="H39" i="1"/>
  <c r="G39" i="1"/>
  <c r="J30" i="1"/>
  <c r="I30" i="1"/>
  <c r="H30" i="1"/>
  <c r="G30" i="1"/>
  <c r="J16" i="1"/>
  <c r="I16" i="1"/>
  <c r="H16" i="1"/>
  <c r="G16" i="1"/>
</calcChain>
</file>

<file path=xl/sharedStrings.xml><?xml version="1.0" encoding="utf-8"?>
<sst xmlns="http://schemas.openxmlformats.org/spreadsheetml/2006/main" count="105" uniqueCount="74">
  <si>
    <t>DESCRIÇÃO</t>
  </si>
  <si>
    <t>ENCARGOS SOCIAIS SOBRE PREÇOS DA MÃO DE OBRA HORISTA E MENSALISTA</t>
  </si>
  <si>
    <t>% Hora</t>
  </si>
  <si>
    <t>% Mês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</si>
  <si>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</si>
  <si>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</si>
  <si>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</si>
  <si>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</si>
  <si>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</si>
  <si>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</si>
  <si>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</si>
  <si>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</si>
  <si>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</si>
  <si>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INSS</t>
  </si>
  <si>
    <t>SESI</t>
  </si>
  <si>
    <t>SENAI</t>
  </si>
  <si>
    <t>INCRA</t>
  </si>
  <si>
    <t>SEBRAE</t>
  </si>
  <si>
    <t>SALÁRIO EDUCAÇÃO</t>
  </si>
  <si>
    <t>SEGURO CONTRA ACIDENTES DE TRABALHO</t>
  </si>
  <si>
    <t>FGTS</t>
  </si>
  <si>
    <t>SECONCI</t>
  </si>
  <si>
    <t>A</t>
  </si>
  <si>
    <t>TOTAL DOS ENCARGOS SOCIAIS BÁSICOS</t>
  </si>
  <si>
    <t>GRUPO A</t>
  </si>
  <si>
    <t>CÓDIGO</t>
  </si>
  <si>
    <t>COM DESONERAÇÃO</t>
  </si>
  <si>
    <t>SEM DESONERAÇÃO</t>
  </si>
  <si>
    <t>GRUPO B</t>
  </si>
  <si>
    <t>B1</t>
  </si>
  <si>
    <t>REPOUSO SEMANAL REMUNERADO</t>
  </si>
  <si>
    <t>NÃO INCIDE</t>
  </si>
  <si>
    <t>B2</t>
  </si>
  <si>
    <t>FERIADOS</t>
  </si>
  <si>
    <t>B3</t>
  </si>
  <si>
    <t>AUXÍLIO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</si>
  <si>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</si>
  <si>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</si>
  <si>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</si>
  <si>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</si>
  <si>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</si>
  <si>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</si>
  <si>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</si>
  <si>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</si>
  <si>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</si>
  <si>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</si>
  <si>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</si>
  <si>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</si>
  <si>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</si>
  <si>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</si>
  <si>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TOTAL DOS ENCARGOS SOCIAIS QUE RECEBEM INCIDÊNCIAS DE A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</si>
  <si>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</si>
  <si>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</si>
  <si>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</si>
  <si>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</si>
  <si>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</si>
  <si>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</si>
  <si>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</si>
  <si>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(INDENIZADAS)</t>
  </si>
  <si>
    <t>C4</t>
  </si>
  <si>
    <t>DEPÓSITO RECISÃO SEM JUSTA CAUSA</t>
  </si>
  <si>
    <t>C5</t>
  </si>
  <si>
    <t>INDENIZAÇÃO ADICIONAL</t>
  </si>
  <si>
    <t>C</t>
  </si>
  <si>
    <t>TOTAL DOS ENCARGOS SOCIAIS QUE NÃO RECEBEM INFLUÊNCIAS GLOBAIS DE A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</si>
  <si>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</si>
  <si>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</si>
  <si>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</si>
  <si>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</si>
  <si>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</si>
  <si>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D</t>
  </si>
  <si>
    <t>TOTAL DAS TAXAS INCIDÊNCIAS E REINCIDÊNCIAS</t>
  </si>
  <si>
    <t>TOTAL (A+B+C+D) %</t>
  </si>
  <si>
    <t>PREFEITURA MUNICIPAL DE SÃO JOÃO DO PARAÍSO -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</si>
</sst>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name val="Perpetua"/>
      <family val="1"/>
    </font>
    <font>
      <sz val="10"/>
      <name val="Perpet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10" fontId="4" fillId="0" borderId="3" xfId="1" applyNumberFormat="1" applyFont="1" applyFill="1" applyBorder="1" applyAlignment="1">
      <alignment horizontal="center" vertical="center"/>
    </xf>
    <xf numFmtId="2" fontId="4" fillId="0" borderId="0" xfId="6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0" fontId="4" fillId="2" borderId="0" xfId="4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2" borderId="0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0" xfId="4" applyFont="1" applyFill="1" applyBorder="1" applyAlignment="1">
      <alignment horizontal="center" vertical="center"/>
    </xf>
  </cellXfs>
  <cellStyles count="8">
    <cellStyle name="Normal" xfId="0" builtinId="0"/>
    <cellStyle name="Normal 11" xfId="2" xr:uid="{00000000-0005-0000-0000-000001000000}"/>
    <cellStyle name="Normal 13 4 2" xfId="7" xr:uid="{00000000-0005-0000-0000-000002000000}"/>
    <cellStyle name="Normal 2" xfId="5" xr:uid="{00000000-0005-0000-0000-000003000000}"/>
    <cellStyle name="Normal 3" xfId="4" xr:uid="{00000000-0005-0000-0000-000004000000}"/>
    <cellStyle name="Porcentagem" xfId="1" builtinId="5"/>
    <cellStyle name="Vírgula 4" xfId="3" xr:uid="{00000000-0005-0000-0000-000006000000}"/>
    <cellStyle name="Vírgula 6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K47"/>
  <sheetViews>
    <sheetView tabSelected="1" view="pageBreakPreview" zoomScaleNormal="100" zoomScaleSheetLayoutView="100" workbookViewId="0">
      <selection activeCell="F10" sqref="F10"/>
    </sheetView>
  </sheetViews>
  <sheetFormatPr defaultRowHeight="13.5" x14ac:dyDescent="0.25"/>
  <cols>
    <col min="1" max="4" width="9.140625" style="3"/>
    <col min="5" max="5" width="10.7109375" style="3" customWidth="1"/>
    <col min="6" max="6" width="60.7109375" style="3" customWidth="1"/>
    <col min="7" max="10" width="12.7109375" style="3" customWidth="1"/>
    <col min="11" max="16384" width="9.140625" style="3"/>
  </cols>
  <sheetData>
    <row r="2" spans="5:11" ht="30" customHeight="1" x14ac:dyDescent="0.25">
      <c r="E2" s="1" t="s">
        <v>73</v>
      </c>
      <c r="F2" s="2"/>
      <c r="G2" s="2"/>
      <c r="H2" s="2"/>
      <c r="I2" s="2"/>
      <c r="J2" s="2"/>
    </row>
    <row r="3" spans="5:11" ht="20.100000000000001" customHeight="1" x14ac:dyDescent="0.25">
      <c r="E3" s="4" t="s">
        <v>1</v>
      </c>
      <c r="F3" s="5"/>
      <c r="G3" s="5"/>
      <c r="H3" s="5"/>
      <c r="I3" s="5"/>
      <c r="J3" s="5"/>
    </row>
    <row r="4" spans="5:11" ht="20.100000000000001" customHeight="1" x14ac:dyDescent="0.25">
      <c r="E4" s="6" t="s">
        <v>25</v>
      </c>
      <c r="F4" s="7" t="s">
        <v>0</v>
      </c>
      <c r="G4" s="8" t="s">
        <v>26</v>
      </c>
      <c r="H4" s="9"/>
      <c r="I4" s="8" t="s">
        <v>27</v>
      </c>
      <c r="J4" s="8"/>
      <c r="K4" s="10"/>
    </row>
    <row r="5" spans="5:11" ht="20.100000000000001" customHeight="1" x14ac:dyDescent="0.25">
      <c r="E5" s="6"/>
      <c r="F5" s="7"/>
      <c r="G5" s="11" t="s">
        <v>2</v>
      </c>
      <c r="H5" s="12" t="s">
        <v>3</v>
      </c>
      <c r="I5" s="12" t="s">
        <v>2</v>
      </c>
      <c r="J5" s="11" t="s">
        <v>3</v>
      </c>
    </row>
    <row r="6" spans="5:11" ht="20.100000000000001" customHeight="1" x14ac:dyDescent="0.25">
      <c r="E6" s="13" t="s">
        <v>24</v>
      </c>
      <c r="F6" s="13"/>
      <c r="G6" s="13"/>
      <c r="H6" s="13"/>
      <c r="I6" s="13"/>
      <c r="J6" s="13"/>
    </row>
    <row r="7" spans="5:11" ht="20.100000000000001" customHeight="1" x14ac:dyDescent="0.25">
      <c r="E7" s="14" t="s">
        <v>4</v>
      </c>
      <c r="F7" s="15" t="s">
        <v>13</v>
      </c>
      <c r="G7" s="16">
        <v>0</v>
      </c>
      <c r="H7" s="16">
        <v>0</v>
      </c>
      <c r="I7" s="16">
        <v>20</v>
      </c>
      <c r="J7" s="16">
        <v>20</v>
      </c>
    </row>
    <row r="8" spans="5:11" ht="20.100000000000001" customHeight="1" x14ac:dyDescent="0.25">
      <c r="E8" s="14" t="s">
        <v>5</v>
      </c>
      <c r="F8" s="15" t="s">
        <v>14</v>
      </c>
      <c r="G8" s="16">
        <v>1.5</v>
      </c>
      <c r="H8" s="16">
        <v>1.5</v>
      </c>
      <c r="I8" s="16">
        <v>1.5</v>
      </c>
      <c r="J8" s="16">
        <v>1.5</v>
      </c>
    </row>
    <row r="9" spans="5:11" ht="20.100000000000001" customHeight="1" x14ac:dyDescent="0.25">
      <c r="E9" s="14" t="s">
        <v>6</v>
      </c>
      <c r="F9" s="15" t="s">
        <v>15</v>
      </c>
      <c r="G9" s="16">
        <v>1</v>
      </c>
      <c r="H9" s="16">
        <v>1</v>
      </c>
      <c r="I9" s="16">
        <v>1</v>
      </c>
      <c r="J9" s="16">
        <v>1</v>
      </c>
    </row>
    <row r="10" spans="5:11" ht="20.100000000000001" customHeight="1" x14ac:dyDescent="0.25">
      <c r="E10" s="14" t="s">
        <v>7</v>
      </c>
      <c r="F10" s="15" t="s">
        <v>16</v>
      </c>
      <c r="G10" s="16">
        <v>0.2</v>
      </c>
      <c r="H10" s="16">
        <v>0.2</v>
      </c>
      <c r="I10" s="16">
        <v>0.2</v>
      </c>
      <c r="J10" s="16">
        <v>0.2</v>
      </c>
    </row>
    <row r="11" spans="5:11" ht="20.100000000000001" customHeight="1" x14ac:dyDescent="0.25">
      <c r="E11" s="14" t="s">
        <v>8</v>
      </c>
      <c r="F11" s="15" t="s">
        <v>17</v>
      </c>
      <c r="G11" s="16">
        <v>0.6</v>
      </c>
      <c r="H11" s="16">
        <v>0.6</v>
      </c>
      <c r="I11" s="16">
        <v>0.6</v>
      </c>
      <c r="J11" s="16">
        <v>0.6</v>
      </c>
    </row>
    <row r="12" spans="5:11" ht="20.100000000000001" customHeight="1" x14ac:dyDescent="0.25">
      <c r="E12" s="14" t="s">
        <v>9</v>
      </c>
      <c r="F12" s="15" t="s">
        <v>18</v>
      </c>
      <c r="G12" s="16">
        <v>2.5</v>
      </c>
      <c r="H12" s="16">
        <v>2.5</v>
      </c>
      <c r="I12" s="16">
        <v>2.5</v>
      </c>
      <c r="J12" s="16">
        <v>2.5</v>
      </c>
    </row>
    <row r="13" spans="5:11" ht="20.100000000000001" customHeight="1" x14ac:dyDescent="0.25">
      <c r="E13" s="14" t="s">
        <v>10</v>
      </c>
      <c r="F13" s="17" t="s">
        <v>19</v>
      </c>
      <c r="G13" s="16">
        <v>3</v>
      </c>
      <c r="H13" s="16">
        <v>3</v>
      </c>
      <c r="I13" s="16">
        <v>3</v>
      </c>
      <c r="J13" s="16">
        <v>3</v>
      </c>
    </row>
    <row r="14" spans="5:11" ht="20.100000000000001" customHeight="1" x14ac:dyDescent="0.25">
      <c r="E14" s="14" t="s">
        <v>11</v>
      </c>
      <c r="F14" s="15" t="s">
        <v>20</v>
      </c>
      <c r="G14" s="16">
        <v>8</v>
      </c>
      <c r="H14" s="16">
        <v>8</v>
      </c>
      <c r="I14" s="16">
        <v>8</v>
      </c>
      <c r="J14" s="16">
        <v>8</v>
      </c>
    </row>
    <row r="15" spans="5:11" ht="20.100000000000001" customHeight="1" x14ac:dyDescent="0.25">
      <c r="E15" s="14" t="s">
        <v>12</v>
      </c>
      <c r="F15" s="15" t="s">
        <v>21</v>
      </c>
      <c r="G15" s="16">
        <v>1</v>
      </c>
      <c r="H15" s="16">
        <v>1</v>
      </c>
      <c r="I15" s="16">
        <v>1</v>
      </c>
      <c r="J15" s="16">
        <v>1</v>
      </c>
    </row>
    <row r="16" spans="5:11" ht="20.100000000000001" customHeight="1" x14ac:dyDescent="0.25">
      <c r="E16" s="18" t="s">
        <v>22</v>
      </c>
      <c r="F16" s="18" t="s">
        <v>23</v>
      </c>
      <c r="G16" s="19">
        <f>SUM(G7:G15)</f>
        <v>17.8</v>
      </c>
      <c r="H16" s="19">
        <f t="shared" ref="H16:J16" si="0">SUM(H7:H15)</f>
        <v>17.8</v>
      </c>
      <c r="I16" s="19">
        <f t="shared" si="0"/>
        <v>37.799999999999997</v>
      </c>
      <c r="J16" s="19">
        <f t="shared" si="0"/>
        <v>37.799999999999997</v>
      </c>
    </row>
    <row r="17" spans="5:10" ht="20.100000000000001" customHeight="1" x14ac:dyDescent="0.25">
      <c r="E17" s="6" t="s">
        <v>25</v>
      </c>
      <c r="F17" s="7" t="s">
        <v>0</v>
      </c>
      <c r="G17" s="8" t="s">
        <v>26</v>
      </c>
      <c r="H17" s="9"/>
      <c r="I17" s="8" t="s">
        <v>27</v>
      </c>
      <c r="J17" s="8"/>
    </row>
    <row r="18" spans="5:10" ht="20.100000000000001" customHeight="1" x14ac:dyDescent="0.25">
      <c r="E18" s="6"/>
      <c r="F18" s="7"/>
      <c r="G18" s="11" t="s">
        <v>2</v>
      </c>
      <c r="H18" s="12" t="s">
        <v>3</v>
      </c>
      <c r="I18" s="12" t="s">
        <v>2</v>
      </c>
      <c r="J18" s="11" t="s">
        <v>3</v>
      </c>
    </row>
    <row r="19" spans="5:10" ht="20.100000000000001" customHeight="1" x14ac:dyDescent="0.25">
      <c r="E19" s="13" t="s">
        <v>28</v>
      </c>
      <c r="F19" s="13"/>
      <c r="G19" s="13"/>
      <c r="H19" s="13"/>
      <c r="I19" s="13"/>
      <c r="J19" s="13"/>
    </row>
    <row r="20" spans="5:10" ht="20.100000000000001" customHeight="1" x14ac:dyDescent="0.25">
      <c r="E20" s="20" t="s">
        <v>29</v>
      </c>
      <c r="F20" s="21" t="s">
        <v>30</v>
      </c>
      <c r="G20" s="20">
        <v>17.87</v>
      </c>
      <c r="H20" s="20" t="s">
        <v>31</v>
      </c>
      <c r="I20" s="20">
        <v>17.87</v>
      </c>
      <c r="J20" s="20" t="s">
        <v>31</v>
      </c>
    </row>
    <row r="21" spans="5:10" ht="20.100000000000001" customHeight="1" x14ac:dyDescent="0.25">
      <c r="E21" s="20" t="s">
        <v>32</v>
      </c>
      <c r="F21" s="21" t="s">
        <v>33</v>
      </c>
      <c r="G21" s="20">
        <v>3.95</v>
      </c>
      <c r="H21" s="20" t="s">
        <v>31</v>
      </c>
      <c r="I21" s="20">
        <v>3.95</v>
      </c>
      <c r="J21" s="20" t="s">
        <v>31</v>
      </c>
    </row>
    <row r="22" spans="5:10" ht="20.100000000000001" customHeight="1" x14ac:dyDescent="0.25">
      <c r="E22" s="20" t="s">
        <v>34</v>
      </c>
      <c r="F22" s="21" t="s">
        <v>35</v>
      </c>
      <c r="G22" s="20">
        <v>0.89</v>
      </c>
      <c r="H22" s="20">
        <v>0.69</v>
      </c>
      <c r="I22" s="20">
        <v>0.89</v>
      </c>
      <c r="J22" s="20">
        <v>0.69</v>
      </c>
    </row>
    <row r="23" spans="5:10" ht="20.100000000000001" customHeight="1" x14ac:dyDescent="0.25">
      <c r="E23" s="20" t="s">
        <v>36</v>
      </c>
      <c r="F23" s="21" t="s">
        <v>37</v>
      </c>
      <c r="G23" s="20">
        <v>10.73</v>
      </c>
      <c r="H23" s="20">
        <v>8.33</v>
      </c>
      <c r="I23" s="20">
        <v>10.73</v>
      </c>
      <c r="J23" s="20">
        <v>8.33</v>
      </c>
    </row>
    <row r="24" spans="5:10" ht="20.100000000000001" customHeight="1" x14ac:dyDescent="0.25">
      <c r="E24" s="20" t="s">
        <v>38</v>
      </c>
      <c r="F24" s="21" t="s">
        <v>39</v>
      </c>
      <c r="G24" s="20">
        <v>7.0000000000000007E-2</v>
      </c>
      <c r="H24" s="20">
        <v>0.06</v>
      </c>
      <c r="I24" s="20">
        <v>7.0000000000000007E-2</v>
      </c>
      <c r="J24" s="20">
        <v>0.06</v>
      </c>
    </row>
    <row r="25" spans="5:10" ht="20.100000000000001" customHeight="1" x14ac:dyDescent="0.25">
      <c r="E25" s="20" t="s">
        <v>40</v>
      </c>
      <c r="F25" s="21" t="s">
        <v>41</v>
      </c>
      <c r="G25" s="20">
        <v>0.72</v>
      </c>
      <c r="H25" s="20">
        <v>0.56000000000000005</v>
      </c>
      <c r="I25" s="20">
        <v>0.72</v>
      </c>
      <c r="J25" s="20">
        <v>0.56000000000000005</v>
      </c>
    </row>
    <row r="26" spans="5:10" ht="20.100000000000001" customHeight="1" x14ac:dyDescent="0.25">
      <c r="E26" s="20" t="s">
        <v>42</v>
      </c>
      <c r="F26" s="21" t="s">
        <v>43</v>
      </c>
      <c r="G26" s="20">
        <v>1.46</v>
      </c>
      <c r="H26" s="20" t="s">
        <v>31</v>
      </c>
      <c r="I26" s="20">
        <v>1.46</v>
      </c>
      <c r="J26" s="20" t="s">
        <v>31</v>
      </c>
    </row>
    <row r="27" spans="5:10" ht="20.100000000000001" customHeight="1" x14ac:dyDescent="0.25">
      <c r="E27" s="20" t="s">
        <v>44</v>
      </c>
      <c r="F27" s="21" t="s">
        <v>45</v>
      </c>
      <c r="G27" s="20">
        <v>0.11</v>
      </c>
      <c r="H27" s="20">
        <v>0.09</v>
      </c>
      <c r="I27" s="20">
        <v>0.11</v>
      </c>
      <c r="J27" s="20">
        <v>0.09</v>
      </c>
    </row>
    <row r="28" spans="5:10" ht="20.100000000000001" customHeight="1" x14ac:dyDescent="0.25">
      <c r="E28" s="20" t="s">
        <v>46</v>
      </c>
      <c r="F28" s="21" t="s">
        <v>47</v>
      </c>
      <c r="G28" s="20">
        <v>7.42</v>
      </c>
      <c r="H28" s="20">
        <v>5.76</v>
      </c>
      <c r="I28" s="20">
        <v>7.42</v>
      </c>
      <c r="J28" s="20">
        <v>5.76</v>
      </c>
    </row>
    <row r="29" spans="5:10" ht="20.100000000000001" customHeight="1" x14ac:dyDescent="0.25">
      <c r="E29" s="20" t="s">
        <v>48</v>
      </c>
      <c r="F29" s="21" t="s">
        <v>49</v>
      </c>
      <c r="G29" s="20">
        <v>0.03</v>
      </c>
      <c r="H29" s="20">
        <v>0.03</v>
      </c>
      <c r="I29" s="20">
        <v>0.03</v>
      </c>
      <c r="J29" s="20">
        <v>0.03</v>
      </c>
    </row>
    <row r="30" spans="5:10" ht="20.100000000000001" customHeight="1" x14ac:dyDescent="0.25">
      <c r="E30" s="18" t="s">
        <v>51</v>
      </c>
      <c r="F30" s="22" t="s">
        <v>50</v>
      </c>
      <c r="G30" s="19">
        <f>SUM(G20:G29)</f>
        <v>43.25</v>
      </c>
      <c r="H30" s="19">
        <f t="shared" ref="H30" si="1">SUM(H20:H29)</f>
        <v>15.52</v>
      </c>
      <c r="I30" s="19">
        <f t="shared" ref="I30" si="2">SUM(I20:I29)</f>
        <v>43.25</v>
      </c>
      <c r="J30" s="19">
        <f t="shared" ref="J30" si="3">SUM(J20:J29)</f>
        <v>15.52</v>
      </c>
    </row>
    <row r="31" spans="5:10" ht="20.100000000000001" customHeight="1" x14ac:dyDescent="0.25">
      <c r="E31" s="6" t="s">
        <v>25</v>
      </c>
      <c r="F31" s="7" t="s">
        <v>0</v>
      </c>
      <c r="G31" s="8" t="s">
        <v>26</v>
      </c>
      <c r="H31" s="9"/>
      <c r="I31" s="8" t="s">
        <v>27</v>
      </c>
      <c r="J31" s="8"/>
    </row>
    <row r="32" spans="5:10" ht="20.100000000000001" customHeight="1" x14ac:dyDescent="0.25">
      <c r="E32" s="6"/>
      <c r="F32" s="7"/>
      <c r="G32" s="11" t="s">
        <v>2</v>
      </c>
      <c r="H32" s="12" t="s">
        <v>3</v>
      </c>
      <c r="I32" s="12" t="s">
        <v>2</v>
      </c>
      <c r="J32" s="11" t="s">
        <v>3</v>
      </c>
    </row>
    <row r="33" spans="5:10" ht="20.100000000000001" customHeight="1" x14ac:dyDescent="0.25">
      <c r="E33" s="13" t="s">
        <v>52</v>
      </c>
      <c r="F33" s="13"/>
      <c r="G33" s="13"/>
      <c r="H33" s="13"/>
      <c r="I33" s="13"/>
      <c r="J33" s="13"/>
    </row>
    <row r="34" spans="5:10" ht="20.100000000000001" customHeight="1" x14ac:dyDescent="0.25">
      <c r="E34" s="20" t="s">
        <v>53</v>
      </c>
      <c r="F34" s="21" t="s">
        <v>54</v>
      </c>
      <c r="G34" s="20">
        <v>4.72</v>
      </c>
      <c r="H34" s="20">
        <v>3.67</v>
      </c>
      <c r="I34" s="20">
        <v>4.72</v>
      </c>
      <c r="J34" s="20">
        <v>3.67</v>
      </c>
    </row>
    <row r="35" spans="5:10" ht="20.100000000000001" customHeight="1" x14ac:dyDescent="0.25">
      <c r="E35" s="20" t="s">
        <v>55</v>
      </c>
      <c r="F35" s="21" t="s">
        <v>56</v>
      </c>
      <c r="G35" s="20">
        <v>0.11</v>
      </c>
      <c r="H35" s="20">
        <v>0.09</v>
      </c>
      <c r="I35" s="20">
        <v>0.11</v>
      </c>
      <c r="J35" s="20">
        <v>0.09</v>
      </c>
    </row>
    <row r="36" spans="5:10" ht="20.100000000000001" customHeight="1" x14ac:dyDescent="0.25">
      <c r="E36" s="20" t="s">
        <v>57</v>
      </c>
      <c r="F36" s="21" t="s">
        <v>58</v>
      </c>
      <c r="G36" s="20">
        <v>5.83</v>
      </c>
      <c r="H36" s="20">
        <v>4.53</v>
      </c>
      <c r="I36" s="20">
        <v>5.83</v>
      </c>
      <c r="J36" s="20">
        <v>4.53</v>
      </c>
    </row>
    <row r="37" spans="5:10" ht="20.100000000000001" customHeight="1" x14ac:dyDescent="0.25">
      <c r="E37" s="20" t="s">
        <v>59</v>
      </c>
      <c r="F37" s="21" t="s">
        <v>60</v>
      </c>
      <c r="G37" s="20">
        <v>3.98</v>
      </c>
      <c r="H37" s="20">
        <v>3.09</v>
      </c>
      <c r="I37" s="20">
        <v>3.98</v>
      </c>
      <c r="J37" s="20">
        <v>3.09</v>
      </c>
    </row>
    <row r="38" spans="5:10" ht="20.100000000000001" customHeight="1" x14ac:dyDescent="0.25">
      <c r="E38" s="20" t="s">
        <v>61</v>
      </c>
      <c r="F38" s="21" t="s">
        <v>62</v>
      </c>
      <c r="G38" s="20">
        <v>0.4</v>
      </c>
      <c r="H38" s="20">
        <v>0.31</v>
      </c>
      <c r="I38" s="20">
        <v>0.4</v>
      </c>
      <c r="J38" s="20">
        <v>0.31</v>
      </c>
    </row>
    <row r="39" spans="5:10" ht="30" customHeight="1" x14ac:dyDescent="0.25">
      <c r="E39" s="18" t="s">
        <v>63</v>
      </c>
      <c r="F39" s="22" t="s">
        <v>64</v>
      </c>
      <c r="G39" s="19">
        <f>SUM(G34:G38)</f>
        <v>15.040000000000001</v>
      </c>
      <c r="H39" s="19">
        <f>SUM(H34:H38)</f>
        <v>11.69</v>
      </c>
      <c r="I39" s="19">
        <f>SUM(I34:I38)</f>
        <v>15.040000000000001</v>
      </c>
      <c r="J39" s="19">
        <f>SUM(J34:J38)</f>
        <v>11.69</v>
      </c>
    </row>
    <row r="40" spans="5:10" ht="20.100000000000001" customHeight="1" x14ac:dyDescent="0.25">
      <c r="E40" s="6" t="s">
        <v>25</v>
      </c>
      <c r="F40" s="7" t="s">
        <v>0</v>
      </c>
      <c r="G40" s="8" t="s">
        <v>26</v>
      </c>
      <c r="H40" s="9"/>
      <c r="I40" s="8" t="s">
        <v>27</v>
      </c>
      <c r="J40" s="8"/>
    </row>
    <row r="41" spans="5:10" ht="20.100000000000001" customHeight="1" x14ac:dyDescent="0.25">
      <c r="E41" s="6"/>
      <c r="F41" s="7"/>
      <c r="G41" s="11" t="s">
        <v>2</v>
      </c>
      <c r="H41" s="12" t="s">
        <v>3</v>
      </c>
      <c r="I41" s="12" t="s">
        <v>2</v>
      </c>
      <c r="J41" s="11" t="s">
        <v>3</v>
      </c>
    </row>
    <row r="42" spans="5:10" ht="20.100000000000001" customHeight="1" x14ac:dyDescent="0.25">
      <c r="E42" s="13" t="s">
        <v>65</v>
      </c>
      <c r="F42" s="13"/>
      <c r="G42" s="13"/>
      <c r="H42" s="13"/>
      <c r="I42" s="13"/>
      <c r="J42" s="13"/>
    </row>
    <row r="43" spans="5:10" ht="20.100000000000001" customHeight="1" x14ac:dyDescent="0.25">
      <c r="E43" s="20" t="s">
        <v>66</v>
      </c>
      <c r="F43" s="21" t="s">
        <v>67</v>
      </c>
      <c r="G43" s="20">
        <v>7.7</v>
      </c>
      <c r="H43" s="20">
        <v>2.76</v>
      </c>
      <c r="I43" s="20">
        <v>16.350000000000001</v>
      </c>
      <c r="J43" s="20">
        <v>5.87</v>
      </c>
    </row>
    <row r="44" spans="5:10" ht="30" customHeight="1" x14ac:dyDescent="0.25">
      <c r="E44" s="20" t="s">
        <v>68</v>
      </c>
      <c r="F44" s="23" t="s">
        <v>69</v>
      </c>
      <c r="G44" s="20">
        <v>0.4</v>
      </c>
      <c r="H44" s="20">
        <v>0.31</v>
      </c>
      <c r="I44" s="20">
        <v>0.42</v>
      </c>
      <c r="J44" s="20">
        <v>0.33</v>
      </c>
    </row>
    <row r="45" spans="5:10" ht="20.100000000000001" customHeight="1" x14ac:dyDescent="0.25">
      <c r="E45" s="18" t="s">
        <v>70</v>
      </c>
      <c r="F45" s="22" t="s">
        <v>71</v>
      </c>
      <c r="G45" s="19">
        <f>SUM(G43:G44)</f>
        <v>8.1</v>
      </c>
      <c r="H45" s="19">
        <f>SUM(H43:H44)</f>
        <v>3.07</v>
      </c>
      <c r="I45" s="19">
        <f>SUM(I43:I44)</f>
        <v>16.770000000000003</v>
      </c>
      <c r="J45" s="19">
        <f>SUM(J43:J44)</f>
        <v>6.2</v>
      </c>
    </row>
    <row r="46" spans="5:10" ht="20.100000000000001" customHeight="1" x14ac:dyDescent="0.25"/>
    <row r="47" spans="5:10" ht="20.100000000000001" customHeight="1" x14ac:dyDescent="0.25">
      <c r="E47" s="24" t="s">
        <v>72</v>
      </c>
      <c r="F47" s="24"/>
      <c r="G47" s="19">
        <f>SUM(G16,G30,G39,G45)</f>
        <v>84.19</v>
      </c>
      <c r="H47" s="19">
        <f t="shared" ref="H47:J47" si="4">SUM(H16,H30,H39,H45)</f>
        <v>48.08</v>
      </c>
      <c r="I47" s="19">
        <f t="shared" si="4"/>
        <v>112.86000000000001</v>
      </c>
      <c r="J47" s="19">
        <f t="shared" si="4"/>
        <v>71.209999999999994</v>
      </c>
    </row>
  </sheetData>
  <mergeCells count="23">
    <mergeCell ref="E47:F47"/>
    <mergeCell ref="E40:E41"/>
    <mergeCell ref="F40:F41"/>
    <mergeCell ref="G40:H40"/>
    <mergeCell ref="I40:J40"/>
    <mergeCell ref="E42:J42"/>
    <mergeCell ref="E31:E32"/>
    <mergeCell ref="F31:F32"/>
    <mergeCell ref="G31:H31"/>
    <mergeCell ref="I31:J31"/>
    <mergeCell ref="E33:J33"/>
    <mergeCell ref="E17:E18"/>
    <mergeCell ref="F17:F18"/>
    <mergeCell ref="G17:H17"/>
    <mergeCell ref="I17:J17"/>
    <mergeCell ref="E19:J19"/>
    <mergeCell ref="E6:J6"/>
    <mergeCell ref="E3:J3"/>
    <mergeCell ref="E2:J2"/>
    <mergeCell ref="E4:E5"/>
    <mergeCell ref="F4:F5"/>
    <mergeCell ref="I4:J4"/>
    <mergeCell ref="G4:H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Raphael dos Santos Silva</cp:lastModifiedBy>
  <cp:lastPrinted>2021-10-05T15:44:07Z</cp:lastPrinted>
  <dcterms:created xsi:type="dcterms:W3CDTF">2017-11-20T12:35:23Z</dcterms:created>
  <dcterms:modified xsi:type="dcterms:W3CDTF">2025-02-27T19:03:13Z</dcterms:modified>
</cp:coreProperties>
</file>